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350"/>
  </bookViews>
  <sheets>
    <sheet name="Cabinet updated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3" l="1"/>
  <c r="C29" i="13" l="1"/>
  <c r="C18" i="13" l="1"/>
  <c r="C8" i="13"/>
  <c r="C22" i="13" l="1"/>
  <c r="C13" i="13"/>
  <c r="C23" i="13" l="1"/>
  <c r="C30" i="13" s="1"/>
</calcChain>
</file>

<file path=xl/sharedStrings.xml><?xml version="1.0" encoding="utf-8"?>
<sst xmlns="http://schemas.openxmlformats.org/spreadsheetml/2006/main" count="21" uniqueCount="21">
  <si>
    <t>Health Checks</t>
  </si>
  <si>
    <t>Physical Activity</t>
  </si>
  <si>
    <t>Sexual Health (incl Family Planning)</t>
  </si>
  <si>
    <t>Supporting Child Health</t>
  </si>
  <si>
    <t>Discretionary Services</t>
  </si>
  <si>
    <t>Tobacco Control</t>
  </si>
  <si>
    <t>Drug &amp; Alcohol Misuse</t>
  </si>
  <si>
    <t>Staffing &amp; Support Costs</t>
  </si>
  <si>
    <t>Staffing</t>
  </si>
  <si>
    <t>Non-Staffing</t>
  </si>
  <si>
    <t>Overheads</t>
  </si>
  <si>
    <t>Total Expenditure</t>
  </si>
  <si>
    <t>Funded by</t>
  </si>
  <si>
    <t>Department of Health Grant</t>
  </si>
  <si>
    <t>Total Income</t>
  </si>
  <si>
    <t>Wider Determinants of Health</t>
  </si>
  <si>
    <t>Health Improvement</t>
  </si>
  <si>
    <t>Mandatory Services</t>
  </si>
  <si>
    <t>Health Visiting</t>
  </si>
  <si>
    <t>Draft Public Health Funding 2018-19</t>
  </si>
  <si>
    <t>Appendix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</si>
</sst>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 applyFill="1"/>
    <xf numFmtId="3" fontId="0" fillId="0" borderId="2" xfId="0" applyNumberForma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/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tabSelected="1" workbookViewId="0">
      <selection sqref="A1:C1"/>
    </sheetView>
  </sheetViews>
  <sheetFormatPr defaultRowHeight="15" x14ac:dyDescent="0.25"/>
  <cols>
    <col min="1" max="1" width="33.28515625" bestFit="1" customWidth="1"/>
    <col min="2" max="3" width="10.85546875" style="3" bestFit="1" customWidth="1"/>
  </cols>
  <sheetData>
    <row r="1" spans="1:3" x14ac:dyDescent="0.25">
      <c r="A1" s="1" t="s">
        <v>19</v>
      </c>
      <c r="B1" s="6"/>
      <c r="C1" s="6" t="s">
        <v>20</v>
      </c>
    </row>
    <row r="3" spans="1:3" x14ac:dyDescent="0.25">
      <c r="A3" s="1" t="s">
        <v>17</v>
      </c>
    </row>
    <row r="4" spans="1:3" x14ac:dyDescent="0.25">
      <c r="A4" t="s">
        <v>2</v>
      </c>
      <c r="B4" s="3">
        <v>2642</v>
      </c>
    </row>
    <row r="5" spans="1:3" x14ac:dyDescent="0.25">
      <c r="A5" t="s">
        <v>18</v>
      </c>
      <c r="B5" s="3">
        <v>2898</v>
      </c>
    </row>
    <row r="6" spans="1:3" x14ac:dyDescent="0.25">
      <c r="A6" t="s">
        <v>0</v>
      </c>
      <c r="B6" s="3">
        <v>175</v>
      </c>
    </row>
    <row r="7" spans="1:3" x14ac:dyDescent="0.25">
      <c r="A7" t="s">
        <v>3</v>
      </c>
      <c r="B7" s="4">
        <v>655</v>
      </c>
    </row>
    <row r="8" spans="1:3" x14ac:dyDescent="0.25">
      <c r="C8" s="3">
        <f>SUM(B4:B7)</f>
        <v>6370</v>
      </c>
    </row>
    <row r="9" spans="1:3" x14ac:dyDescent="0.25">
      <c r="A9" s="1" t="s">
        <v>4</v>
      </c>
    </row>
    <row r="10" spans="1:3" x14ac:dyDescent="0.25">
      <c r="A10" t="s">
        <v>5</v>
      </c>
      <c r="B10" s="3">
        <v>0</v>
      </c>
    </row>
    <row r="11" spans="1:3" x14ac:dyDescent="0.25">
      <c r="A11" t="s">
        <v>6</v>
      </c>
      <c r="B11" s="3">
        <v>1946</v>
      </c>
    </row>
    <row r="12" spans="1:3" x14ac:dyDescent="0.25">
      <c r="A12" t="s">
        <v>1</v>
      </c>
      <c r="B12" s="4">
        <v>0</v>
      </c>
    </row>
    <row r="13" spans="1:3" x14ac:dyDescent="0.25">
      <c r="C13" s="3">
        <f>SUM(B10:B12)</f>
        <v>1946</v>
      </c>
    </row>
    <row r="14" spans="1:3" x14ac:dyDescent="0.25">
      <c r="A14" s="1" t="s">
        <v>7</v>
      </c>
    </row>
    <row r="15" spans="1:3" x14ac:dyDescent="0.25">
      <c r="A15" t="s">
        <v>8</v>
      </c>
      <c r="B15" s="3">
        <v>556</v>
      </c>
    </row>
    <row r="16" spans="1:3" x14ac:dyDescent="0.25">
      <c r="A16" t="s">
        <v>9</v>
      </c>
      <c r="B16" s="3">
        <f>54+12</f>
        <v>66</v>
      </c>
    </row>
    <row r="17" spans="1:3" x14ac:dyDescent="0.25">
      <c r="A17" t="s">
        <v>10</v>
      </c>
      <c r="B17" s="4">
        <v>218</v>
      </c>
    </row>
    <row r="18" spans="1:3" x14ac:dyDescent="0.25">
      <c r="C18" s="3">
        <f>SUM(B15:B17)</f>
        <v>840</v>
      </c>
    </row>
    <row r="20" spans="1:3" x14ac:dyDescent="0.25">
      <c r="A20" t="s">
        <v>16</v>
      </c>
      <c r="B20" s="3">
        <v>0</v>
      </c>
    </row>
    <row r="21" spans="1:3" x14ac:dyDescent="0.25">
      <c r="A21" t="s">
        <v>15</v>
      </c>
      <c r="B21" s="4">
        <v>1642</v>
      </c>
    </row>
    <row r="22" spans="1:3" x14ac:dyDescent="0.25">
      <c r="C22" s="3">
        <f>SUM(B20:B21)</f>
        <v>1642</v>
      </c>
    </row>
    <row r="23" spans="1:3" ht="15.75" thickBot="1" x14ac:dyDescent="0.3">
      <c r="A23" s="2" t="s">
        <v>11</v>
      </c>
      <c r="C23" s="5">
        <f>SUM(C8:C22)</f>
        <v>10798</v>
      </c>
    </row>
    <row r="24" spans="1:3" ht="15.75" thickTop="1" x14ac:dyDescent="0.25"/>
    <row r="26" spans="1:3" x14ac:dyDescent="0.25">
      <c r="A26" s="1" t="s">
        <v>12</v>
      </c>
    </row>
    <row r="27" spans="1:3" x14ac:dyDescent="0.25">
      <c r="A27" t="s">
        <v>13</v>
      </c>
      <c r="B27" s="4">
        <v>-10798</v>
      </c>
    </row>
    <row r="29" spans="1:3" ht="15.75" thickBot="1" x14ac:dyDescent="0.3">
      <c r="A29" s="2" t="s">
        <v>14</v>
      </c>
      <c r="C29" s="5">
        <f>B27</f>
        <v>-10798</v>
      </c>
    </row>
    <row r="30" spans="1:3" ht="15.75" thickTop="1" x14ac:dyDescent="0.25">
      <c r="C30" s="3">
        <f>C29+C23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Cabinet updated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Fabbro</dc:creator>
  <cp:lastModifiedBy>sdaniels</cp:lastModifiedBy>
  <dcterms:created xsi:type="dcterms:W3CDTF">2014-09-05T11:50:31Z</dcterms:created>
  <dcterms:modified xsi:type="dcterms:W3CDTF">2017-11-29T10:57:45Z</dcterms:modified>
</cp:coreProperties>
</file>